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65506" windowWidth="9075" windowHeight="7545" activeTab="1"/>
  </bookViews>
  <sheets>
    <sheet name="OiRW" sheetId="1" r:id="rId1"/>
    <sheet name="MP" sheetId="2" r:id="rId2"/>
  </sheets>
  <definedNames>
    <definedName name="_xlnm._FilterDatabase" localSheetId="1" hidden="1">'MP'!$B$7:$J$7</definedName>
    <definedName name="_xlnm._FilterDatabase" localSheetId="0" hidden="1">'OiRW'!$B$6:$J$6</definedName>
  </definedNames>
  <calcPr fullCalcOnLoad="1"/>
</workbook>
</file>

<file path=xl/sharedStrings.xml><?xml version="1.0" encoding="utf-8"?>
<sst xmlns="http://schemas.openxmlformats.org/spreadsheetml/2006/main" count="227" uniqueCount="182">
  <si>
    <t>Lp</t>
  </si>
  <si>
    <t>Imię i Nazwisko / Nazwa beneficjenta</t>
  </si>
  <si>
    <t>Miejsce zamieszkania/ Miejsce działalności</t>
  </si>
  <si>
    <t>Adres/ siedziba</t>
  </si>
  <si>
    <t>Tytuł operacji</t>
  </si>
  <si>
    <t>Nr wniosku</t>
  </si>
  <si>
    <t>Wnioskowana kwota pomocy</t>
  </si>
  <si>
    <t>Uzyskane punkty</t>
  </si>
  <si>
    <t>PESEL / REGON, NIP</t>
  </si>
  <si>
    <t xml:space="preserve">4.1/413/I/2010/1  </t>
  </si>
  <si>
    <r>
      <t xml:space="preserve">4.1/413/I/2010/2 </t>
    </r>
    <r>
      <rPr>
        <b/>
        <sz val="10"/>
        <color indexed="8"/>
        <rFont val="Calibri"/>
        <family val="2"/>
      </rPr>
      <t xml:space="preserve"> </t>
    </r>
  </si>
  <si>
    <r>
      <t xml:space="preserve">4.1/413/I/2010/3 </t>
    </r>
    <r>
      <rPr>
        <b/>
        <sz val="10"/>
        <color indexed="8"/>
        <rFont val="Calibri"/>
        <family val="2"/>
      </rPr>
      <t xml:space="preserve"> </t>
    </r>
  </si>
  <si>
    <r>
      <t xml:space="preserve">4.1/413/I/2010/4 </t>
    </r>
    <r>
      <rPr>
        <b/>
        <sz val="10"/>
        <color indexed="8"/>
        <rFont val="Calibri"/>
        <family val="2"/>
      </rPr>
      <t xml:space="preserve"> </t>
    </r>
  </si>
  <si>
    <r>
      <t xml:space="preserve">4.1/413/I/2010/5 </t>
    </r>
    <r>
      <rPr>
        <b/>
        <sz val="10"/>
        <color indexed="8"/>
        <rFont val="Calibri"/>
        <family val="2"/>
      </rPr>
      <t xml:space="preserve"> </t>
    </r>
  </si>
  <si>
    <r>
      <t xml:space="preserve">4.1/413/I/2010/6 </t>
    </r>
    <r>
      <rPr>
        <b/>
        <sz val="10"/>
        <color indexed="8"/>
        <rFont val="Calibri"/>
        <family val="2"/>
      </rPr>
      <t xml:space="preserve"> </t>
    </r>
  </si>
  <si>
    <r>
      <t xml:space="preserve">4.1/413/I/2010/7 </t>
    </r>
    <r>
      <rPr>
        <b/>
        <sz val="10"/>
        <color indexed="8"/>
        <rFont val="Calibri"/>
        <family val="2"/>
      </rPr>
      <t xml:space="preserve"> </t>
    </r>
  </si>
  <si>
    <r>
      <t xml:space="preserve">4.1/413/I/2010/8 </t>
    </r>
    <r>
      <rPr>
        <b/>
        <sz val="10"/>
        <color indexed="8"/>
        <rFont val="Calibri"/>
        <family val="2"/>
      </rPr>
      <t xml:space="preserve"> </t>
    </r>
  </si>
  <si>
    <r>
      <t xml:space="preserve">4.1/413/I/2010/9 </t>
    </r>
    <r>
      <rPr>
        <b/>
        <sz val="10"/>
        <color indexed="8"/>
        <rFont val="Calibri"/>
        <family val="2"/>
      </rPr>
      <t xml:space="preserve"> </t>
    </r>
  </si>
  <si>
    <r>
      <t xml:space="preserve">4.1/413/I/2010/10 </t>
    </r>
    <r>
      <rPr>
        <b/>
        <sz val="10"/>
        <color indexed="8"/>
        <rFont val="Calibri"/>
        <family val="2"/>
      </rPr>
      <t xml:space="preserve"> </t>
    </r>
  </si>
  <si>
    <r>
      <t xml:space="preserve">4.1/413/I/2010/11 </t>
    </r>
    <r>
      <rPr>
        <b/>
        <sz val="10"/>
        <color indexed="8"/>
        <rFont val="Calibri"/>
        <family val="2"/>
      </rPr>
      <t xml:space="preserve"> </t>
    </r>
  </si>
  <si>
    <t>,,Remont Gminnej świetlicy wiejskiej w Wólce Terechowskiej, Gmina Czeremcha”</t>
  </si>
  <si>
    <t xml:space="preserve">„Obiekt małej architektury służący rekreacji codziennej.
Ścianka wspinaczkowa”
</t>
  </si>
  <si>
    <t>„Remont budynku świetlicy wiejskiej we wsi Malinniki”</t>
  </si>
  <si>
    <t>Aktywizacja społeczności wiejskiej poprzez remont świetlicy w Starym Berezowie</t>
  </si>
  <si>
    <t>REMONT ŚWIETLICY WE WSI DASZE</t>
  </si>
  <si>
    <t>REMONT ŚWIETLICY WIEJSKIEJ W MIEJSCOWOŚCI KORYCISKI</t>
  </si>
  <si>
    <t>Tworzymy ekspozycję zewnętrzną Muzeum Kolejnictwa w Czeremsze</t>
  </si>
  <si>
    <t>Remont Świetlicy Wiejskiej w Klejnikach I</t>
  </si>
  <si>
    <t>Remont boiska przy Zespole Szkół  w Boćkach</t>
  </si>
  <si>
    <t>„Remont świetlicy wiejskiej w sołectwie Podolany Drugie wraz z wyposażeniem i zagospodarowaniem otoczenia”.</t>
  </si>
  <si>
    <t xml:space="preserve">REMONT ŚWIETLICY WIEJSKIEJ W TYNIEWICZACH DUŻYCH WRAZ Z WYPOSAŻENIEM
</t>
  </si>
  <si>
    <t>GMINA NAREW</t>
  </si>
  <si>
    <t>GMINA HAJNÓWKA</t>
  </si>
  <si>
    <t>GMINA KLESZCZELE</t>
  </si>
  <si>
    <t>GMINA DUBICZE CERKIEWNE</t>
  </si>
  <si>
    <t>Ogólnopolskie Stowarzyszenie Przyjazny Transport</t>
  </si>
  <si>
    <t>GMINA BIAŁOWIEŻA</t>
  </si>
  <si>
    <t>17-240 Czeremcha, ul. Duboisa 14</t>
  </si>
  <si>
    <t>050659273  6030000203</t>
  </si>
  <si>
    <t>050659556   6030012962</t>
  </si>
  <si>
    <t>17-210 Narew, ul Mickiewicza 101</t>
  </si>
  <si>
    <t>050659562   6030006370</t>
  </si>
  <si>
    <t>17-220 Narewka, ul Białowieska 1</t>
  </si>
  <si>
    <t>050659600  5432154250</t>
  </si>
  <si>
    <t>17-106 Orla, ul Mickiewicza 5</t>
  </si>
  <si>
    <t>050659065  6030016983</t>
  </si>
  <si>
    <t>17-200 Hajnówka, ul Aleksego Zina 1</t>
  </si>
  <si>
    <t>050659071  6030024876</t>
  </si>
  <si>
    <t>17-250 Kleszczele, ul. 1 Maja 4</t>
  </si>
  <si>
    <t>050659266  6030014518</t>
  </si>
  <si>
    <t>17-204 Dubicze Cerkiewne, ul Główna 65</t>
  </si>
  <si>
    <t>052211883  6030000166</t>
  </si>
  <si>
    <t>17-240 Czeremcha, ul 1 Maja 78</t>
  </si>
  <si>
    <t>050659243  6030015765</t>
  </si>
  <si>
    <t>17-207 Czyże 98</t>
  </si>
  <si>
    <t>050659220  5432067060</t>
  </si>
  <si>
    <t>17-111 Boćki, Plac Armii Krajowej</t>
  </si>
  <si>
    <t>000531329  5431757466</t>
  </si>
  <si>
    <t>17-230 Białowieża, ul Sportowa 1</t>
  </si>
  <si>
    <t>GMINA CZEREMCHA</t>
  </si>
  <si>
    <t>GMINA NAREWKA</t>
  </si>
  <si>
    <t>GMINA ORLA</t>
  </si>
  <si>
    <t>GMINA CZYŻE</t>
  </si>
  <si>
    <t>GMINA BOĆKI</t>
  </si>
  <si>
    <t>GMINA BIELSK PODLASKI</t>
  </si>
  <si>
    <t>STOWARZYSZENIE DZIEDZICTWO PODLASIA</t>
  </si>
  <si>
    <t>GMINNY OŚRODEK KULTURY W NAREWCE</t>
  </si>
  <si>
    <t>GMINNY OŚRODEK KULTURY W DUBINACH</t>
  </si>
  <si>
    <t>AGROTURYSTYCZNE STOWARZYSZENIE POSZCZA BIAŁOWIESKA W NAREWCE</t>
  </si>
  <si>
    <t>IRENA IGNACIUK</t>
  </si>
  <si>
    <t>BIAŁOWIESKI OŚRODEK KULTURY</t>
  </si>
  <si>
    <t>MIEJSKI OŚRODEK KULTURY W KLESZCZELACH</t>
  </si>
  <si>
    <t>GMINNY OŚRODEK KULTURY, SPORTU I REKREACJI  W DUBICZACH CERKIEWNYVH</t>
  </si>
  <si>
    <t>MICHAŁ BAJKO</t>
  </si>
  <si>
    <t>STOWARZYSZENIE KLEKOCIAKI</t>
  </si>
  <si>
    <t>GMINNY OŚRODEK KULTURY W BOĆKACH</t>
  </si>
  <si>
    <t>GMINNY OŚRODEK KULTURY W CZYŻACH</t>
  </si>
  <si>
    <t>KÓŁKO ROLNICZE W ORLI</t>
  </si>
  <si>
    <t>POLSKI ZWIĄZEK WĘDKARSKI OKRĘG BIAŁYSTOK, KOŁO W ORLI</t>
  </si>
  <si>
    <t>GMINNY OŚRODEK KULTURY W CZEREMSZE</t>
  </si>
  <si>
    <t>DEMIANOWICZ SEBASTIAN</t>
  </si>
  <si>
    <t>ZWIĄZEK UKRAIŃCÓW PODLASIA</t>
  </si>
  <si>
    <t>4.1/413/i/2010/1</t>
  </si>
  <si>
    <t>4.1/413/i/2010/2</t>
  </si>
  <si>
    <t>4.1/413/i/2010/3</t>
  </si>
  <si>
    <t>4.1/413/i/2010/4</t>
  </si>
  <si>
    <t>4.1/413/i/2010/5</t>
  </si>
  <si>
    <t>4.1/413/i/2010/6</t>
  </si>
  <si>
    <t>4.1/413/i/2010/7</t>
  </si>
  <si>
    <t>4.1/413/i/2010/8</t>
  </si>
  <si>
    <t>4.1/413/i/2010/9</t>
  </si>
  <si>
    <t>4.1/413/i/2010/10</t>
  </si>
  <si>
    <t>4.1/413/i/2010/11</t>
  </si>
  <si>
    <t>4.1/413/i/2010/12</t>
  </si>
  <si>
    <t>4.1/413/i/2010/13</t>
  </si>
  <si>
    <t>4.1/413/i/2010/14</t>
  </si>
  <si>
    <t>4.1/413/i/2010/15</t>
  </si>
  <si>
    <t>4.1/413/i/2010/16</t>
  </si>
  <si>
    <t>4.1/413/i/2010/17</t>
  </si>
  <si>
    <t>4.1/413/i/2010/18</t>
  </si>
  <si>
    <t>4.1/413/i/2010/19</t>
  </si>
  <si>
    <t>4.1/413/i/2010/20</t>
  </si>
  <si>
    <t>4.1/413/i/2010/21</t>
  </si>
  <si>
    <t>4.1/413/i/2010/22</t>
  </si>
  <si>
    <t>4.1/413/i/2010/23</t>
  </si>
  <si>
    <t>4.1/413/i/2010/24</t>
  </si>
  <si>
    <t>4.1/413/i/2010/25</t>
  </si>
  <si>
    <t>4.1/413/i/2010/26</t>
  </si>
  <si>
    <t>4.1/413/i/2010/27</t>
  </si>
  <si>
    <t>17-100 Bielsk Podlaski, ul. Mickiewicza 46</t>
  </si>
  <si>
    <t>17-210 Narew, Puchły 62</t>
  </si>
  <si>
    <t>17-220 Narewka, ul Nowa 3A</t>
  </si>
  <si>
    <t>17-200 Hajnówka, Dubiny, ul Główna 116</t>
  </si>
  <si>
    <t>17-220 Narewka, Lewkowo Stare 35</t>
  </si>
  <si>
    <t>17-230 Białowieża, ul. Sportowa 1</t>
  </si>
  <si>
    <t>17-204 Dubicze Cerkiewne, ul. GŁÓwna 67</t>
  </si>
  <si>
    <t>17-230 Białowieża, ul. Waszkiewicza 91</t>
  </si>
  <si>
    <t>17-111 Boćki, ul Dubieńska 11</t>
  </si>
  <si>
    <t>17-106 Orla, ul. 1 Maja 38</t>
  </si>
  <si>
    <t>15-101 Białystok, ul Jurowiecka 33</t>
  </si>
  <si>
    <t>17-240 Czeremcha, ul. 1 Maja 77</t>
  </si>
  <si>
    <t>15-845 Białystok, ul Antoniukowska 20A/33</t>
  </si>
  <si>
    <t>17-100 Bielsk Podlaski, ul. Ogrodowa 13</t>
  </si>
  <si>
    <t>050659007   5432063174</t>
  </si>
  <si>
    <t>052236535  6030006358</t>
  </si>
  <si>
    <t>62457015   6030014010</t>
  </si>
  <si>
    <t>000975842  6030025628</t>
  </si>
  <si>
    <t>200293266  6030061245</t>
  </si>
  <si>
    <t>59080404725  5431327441</t>
  </si>
  <si>
    <t>21360.00</t>
  </si>
  <si>
    <t>000976652  5431780620</t>
  </si>
  <si>
    <t>000976050  5431776630</t>
  </si>
  <si>
    <t>000975782  5431745546</t>
  </si>
  <si>
    <t>49032704232  5431190367</t>
  </si>
  <si>
    <t>200224176  5432158012</t>
  </si>
  <si>
    <t>050346774  5431746876</t>
  </si>
  <si>
    <t>000976534  5431470234</t>
  </si>
  <si>
    <t>0000052774  5432155048</t>
  </si>
  <si>
    <t>050621996  5422522249</t>
  </si>
  <si>
    <t>050377013  5431015256</t>
  </si>
  <si>
    <t>82111201196  5422870654</t>
  </si>
  <si>
    <t>050035583  5431868160</t>
  </si>
  <si>
    <t>17-220 Narewka, ul Mickiewicza 50</t>
  </si>
  <si>
    <t>Przewodniczący Rady</t>
  </si>
  <si>
    <t>………………………………………..</t>
  </si>
  <si>
    <t>……………………………………</t>
  </si>
  <si>
    <t xml:space="preserve">Limit środków przeznaczonych na działanie 605 000 zł.                                   Suma wnioskowanej kwoty pomocy   </t>
  </si>
  <si>
    <t>,,Remont Gminnej świetlicy wiejskiej w Stawiszczach, Gmina Czeremcha”</t>
  </si>
  <si>
    <t>REMONT ŚWIETLICY WIEJSKIEJ W ŁOSINCE – PRACE WEWNETRZNE</t>
  </si>
  <si>
    <t>REMONT ŚWIETLICY WIEJSKIEJ W KRZYWCU</t>
  </si>
  <si>
    <t>„Aktywnie szlakami turystyczno-przyrodniczymi Gminy Narewka”</t>
  </si>
  <si>
    <t>Remont świetlicy wiejskiej we wsi Knorydy</t>
  </si>
  <si>
    <t>Szkoła Tradycji Architektonicznych Północnego Podlasia</t>
  </si>
  <si>
    <t>Mała infrastruktura turystyczna na Podlaskim Szlaku Bocianim</t>
  </si>
  <si>
    <t xml:space="preserve">Aktywnie uczestniczymy w kulturze, kultywujemy lokalny folklor. 
W roli głównej – Narewczanki.
</t>
  </si>
  <si>
    <t>Remont Budynku Świetlicy Wiejskiej w Nowokorninie – bodźcem aktywizacji społecznej i kulturalnej mieszkańców wsi.</t>
  </si>
  <si>
    <t>Upowszechnienie i Promocja Tradycyjnej Kuchni Puszczańskie</t>
  </si>
  <si>
    <t>PODWYŻSZENIE ATRAKCYJNOŚCI SZLAKU WODNEGO RZEKI NAREWKA POPRZEZ BUDOWĘ PRZYSTANI KAJAKOWEJ</t>
  </si>
  <si>
    <t>Kultywowanie tradycji regionalnych poprzez dziedzictwo kulturowe regionu, muzykę i śpiew</t>
  </si>
  <si>
    <t>Utworzenie  wypożyczalni i przechowalni rowerów z ogródkiem wypoczynkowym przy Centrum Turystyki i Kultury Hładyszka”</t>
  </si>
  <si>
    <t>17-250 Kleszczele, ul. 1Maja 19</t>
  </si>
  <si>
    <t>Zakup wyposażenia do nowo powstałego Centrum Kultury w Grabowcu</t>
  </si>
  <si>
    <t>ODNOWIENIE DACHU ORAZ ELEWACJI ZEWNĘTRZNEJ</t>
  </si>
  <si>
    <t>Sobótkowe Bajanie</t>
  </si>
  <si>
    <t>Kulturowe inspiracje Bociek</t>
  </si>
  <si>
    <t>Doposażenie Świetlicy Wiejskiej w Kojłach na organizację "Spotkań  z Folklorem Regionu Puszczy Białowieskiej"</t>
  </si>
  <si>
    <t xml:space="preserve">Nasza Chata – wiejskie centrum kultury i realizacji inicjatyw pozarządowych  </t>
  </si>
  <si>
    <t xml:space="preserve">„Antonowo- wiejskie centrum rekreacji i wypoczynku”  </t>
  </si>
  <si>
    <t>Wydanie przewodnika turystycznego – Orla i ziemia Orlańska.</t>
  </si>
  <si>
    <t>Orla wczoraj, dziś, jutro – film dokumentalny 25/52 min</t>
  </si>
  <si>
    <t>Festiwal Wielu Kultur i Narodów</t>
  </si>
  <si>
    <t>Spotkania z kulturą ukraińską</t>
  </si>
  <si>
    <t>ZAKUP SPRZETU WODNEGO POD WYPOŻYCZALNIE EKSTREME WATER</t>
  </si>
  <si>
    <t>„Jarmark Kupalski” - Kiermasz-wystawa sztuki ludowej</t>
  </si>
  <si>
    <t>Internetowa baza danych o dziedzictwie kulturowym regionu Puszczy Białowieskiej</t>
  </si>
  <si>
    <t>Lista wniosków o dofinansowanie operacji w ramach Lokalnej Strategii Rozwoju LGD Stowarzyszenia Lokalna Grupa Działania „Puszcza Białowieska”</t>
  </si>
  <si>
    <t>w działaniu „Odnowa i Rozwój Wsi”,  z Posiedzenia Rady odbytego w dniu 01.03.2010 r.</t>
  </si>
  <si>
    <t>w  działaniu „Małe Projekty”,  z Posiedzenia Rady odbytego w dniu 01.03.2010 r</t>
  </si>
  <si>
    <t>Załącznik nr 1 do Uchwały nr 4/2010 z dnia 01.03.2010 r.      Strona 3, 4, 5, 6 z 6</t>
  </si>
  <si>
    <t xml:space="preserve">Limit środków przeznaczonych na działanie 670 000 zł.                                             Suma wnioskowanej kwoty pomocy   </t>
  </si>
  <si>
    <t>Załącznik nr 1 do Uchwały nr 4/2010 z dnia 01.03.2010 r.   Strona 1, 2 z 6</t>
  </si>
  <si>
    <t>Jerzy  Sirak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</si>
</sst>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  <numFmt numFmtId="170" formatCode="#,##0.0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zcionka tekstu podstawowego"/>
      <family val="0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zcionka tekstu podstawowego"/>
      <family val="0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Arial Narrow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0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168" fontId="0" fillId="0" borderId="15" xfId="0" applyNumberFormat="1" applyBorder="1" applyAlignment="1">
      <alignment horizontal="left" vertical="center"/>
    </xf>
    <xf numFmtId="168" fontId="0" fillId="0" borderId="16" xfId="0" applyNumberFormat="1" applyBorder="1" applyAlignment="1">
      <alignment horizontal="left" vertical="center"/>
    </xf>
    <xf numFmtId="168" fontId="0" fillId="0" borderId="17" xfId="0" applyNumberFormat="1" applyBorder="1" applyAlignment="1">
      <alignment horizontal="left" vertical="center"/>
    </xf>
    <xf numFmtId="0" fontId="55" fillId="0" borderId="16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168" fontId="45" fillId="0" borderId="21" xfId="0" applyNumberFormat="1" applyFont="1" applyBorder="1" applyAlignment="1">
      <alignment horizontal="left" vertical="center"/>
    </xf>
    <xf numFmtId="168" fontId="56" fillId="0" borderId="10" xfId="0" applyNumberFormat="1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53" fillId="0" borderId="23" xfId="0" applyFont="1" applyBorder="1" applyAlignment="1">
      <alignment vertical="center" wrapText="1"/>
    </xf>
    <xf numFmtId="49" fontId="0" fillId="0" borderId="23" xfId="0" applyNumberForma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 wrapText="1"/>
    </xf>
    <xf numFmtId="0" fontId="55" fillId="0" borderId="23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168" fontId="0" fillId="0" borderId="22" xfId="0" applyNumberForma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58" fillId="0" borderId="23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49" fontId="59" fillId="0" borderId="15" xfId="0" applyNumberFormat="1" applyFont="1" applyBorder="1" applyAlignment="1">
      <alignment horizontal="left" vertical="center"/>
    </xf>
    <xf numFmtId="49" fontId="59" fillId="0" borderId="16" xfId="0" applyNumberFormat="1" applyFont="1" applyBorder="1" applyAlignment="1">
      <alignment horizontal="left" vertical="center"/>
    </xf>
    <xf numFmtId="49" fontId="59" fillId="0" borderId="17" xfId="0" applyNumberFormat="1" applyFont="1" applyBorder="1" applyAlignment="1">
      <alignment horizontal="left" vertical="center"/>
    </xf>
    <xf numFmtId="49" fontId="59" fillId="0" borderId="27" xfId="0" applyNumberFormat="1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wrapText="1"/>
    </xf>
    <xf numFmtId="49" fontId="58" fillId="0" borderId="16" xfId="0" applyNumberFormat="1" applyFont="1" applyBorder="1" applyAlignment="1">
      <alignment horizontal="left" vertical="center" wrapText="1"/>
    </xf>
    <xf numFmtId="168" fontId="58" fillId="0" borderId="15" xfId="0" applyNumberFormat="1" applyFont="1" applyBorder="1" applyAlignment="1">
      <alignment horizontal="left" vertical="center"/>
    </xf>
    <xf numFmtId="168" fontId="58" fillId="0" borderId="16" xfId="0" applyNumberFormat="1" applyFont="1" applyBorder="1" applyAlignment="1">
      <alignment horizontal="left" vertical="center"/>
    </xf>
    <xf numFmtId="168" fontId="58" fillId="0" borderId="17" xfId="0" applyNumberFormat="1" applyFont="1" applyBorder="1" applyAlignment="1">
      <alignment horizontal="left" vertical="center"/>
    </xf>
    <xf numFmtId="168" fontId="58" fillId="0" borderId="27" xfId="0" applyNumberFormat="1" applyFont="1" applyBorder="1" applyAlignment="1">
      <alignment horizontal="left" vertical="center"/>
    </xf>
    <xf numFmtId="168" fontId="58" fillId="0" borderId="22" xfId="0" applyNumberFormat="1" applyFont="1" applyBorder="1" applyAlignment="1">
      <alignment horizontal="left" vertical="center"/>
    </xf>
    <xf numFmtId="168" fontId="58" fillId="0" borderId="24" xfId="0" applyNumberFormat="1" applyFont="1" applyBorder="1" applyAlignment="1">
      <alignment horizontal="left" vertical="center"/>
    </xf>
    <xf numFmtId="49" fontId="58" fillId="0" borderId="15" xfId="0" applyNumberFormat="1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8" fillId="0" borderId="30" xfId="0" applyFont="1" applyBorder="1" applyAlignment="1">
      <alignment horizontal="left" vertical="center" wrapText="1"/>
    </xf>
    <xf numFmtId="169" fontId="0" fillId="0" borderId="31" xfId="0" applyNumberFormat="1" applyBorder="1" applyAlignment="1">
      <alignment horizontal="center" vertical="center"/>
    </xf>
    <xf numFmtId="169" fontId="0" fillId="0" borderId="32" xfId="0" applyNumberFormat="1" applyBorder="1" applyAlignment="1">
      <alignment horizontal="center" vertical="center"/>
    </xf>
    <xf numFmtId="169" fontId="0" fillId="0" borderId="33" xfId="0" applyNumberFormat="1" applyBorder="1" applyAlignment="1">
      <alignment horizontal="center" vertical="center"/>
    </xf>
    <xf numFmtId="0" fontId="53" fillId="0" borderId="17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55" fillId="0" borderId="15" xfId="0" applyFont="1" applyBorder="1" applyAlignment="1">
      <alignment vertical="center"/>
    </xf>
    <xf numFmtId="0" fontId="59" fillId="33" borderId="16" xfId="0" applyFont="1" applyFill="1" applyBorder="1" applyAlignment="1">
      <alignment horizontal="left" vertical="center" wrapText="1"/>
    </xf>
    <xf numFmtId="170" fontId="58" fillId="0" borderId="31" xfId="0" applyNumberFormat="1" applyFont="1" applyBorder="1" applyAlignment="1">
      <alignment horizontal="center" vertical="center"/>
    </xf>
    <xf numFmtId="170" fontId="58" fillId="0" borderId="32" xfId="0" applyNumberFormat="1" applyFont="1" applyBorder="1" applyAlignment="1">
      <alignment horizontal="center" vertical="center"/>
    </xf>
    <xf numFmtId="170" fontId="58" fillId="0" borderId="33" xfId="0" applyNumberFormat="1" applyFont="1" applyBorder="1" applyAlignment="1">
      <alignment horizontal="center" vertical="center"/>
    </xf>
    <xf numFmtId="170" fontId="58" fillId="0" borderId="3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8" fillId="0" borderId="29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58" fillId="0" borderId="35" xfId="0" applyFont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58" fillId="0" borderId="3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37" xfId="0" applyFont="1" applyBorder="1" applyAlignment="1">
      <alignment horizontal="right" vertical="center"/>
    </xf>
    <xf numFmtId="0" fontId="4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center"/>
    </xf>
    <xf numFmtId="0" fontId="63" fillId="0" borderId="37" xfId="0" applyFont="1" applyBorder="1" applyAlignment="1">
      <alignment horizontal="right" vertical="center"/>
    </xf>
    <xf numFmtId="0" fontId="63" fillId="0" borderId="21" xfId="0" applyFont="1" applyBorder="1" applyAlignment="1">
      <alignment horizontal="right" vertical="center"/>
    </xf>
    <xf numFmtId="168" fontId="63" fillId="0" borderId="10" xfId="0" applyNumberFormat="1" applyFont="1" applyBorder="1" applyAlignment="1">
      <alignment horizontal="left" vertical="center"/>
    </xf>
    <xf numFmtId="168" fontId="63" fillId="0" borderId="21" xfId="0" applyNumberFormat="1" applyFont="1" applyBorder="1" applyAlignment="1">
      <alignment horizontal="left" vertical="center"/>
    </xf>
    <xf numFmtId="49" fontId="64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zoomScale="90" zoomScaleNormal="90" zoomScalePageLayoutView="0" workbookViewId="0" topLeftCell="A16">
      <selection activeCell="F28" sqref="F28"/>
    </sheetView>
  </sheetViews>
  <sheetFormatPr defaultColWidth="8.796875" defaultRowHeight="14.25"/>
  <cols>
    <col min="1" max="1" width="2.59765625" style="0" customWidth="1"/>
    <col min="2" max="2" width="4" style="0" customWidth="1"/>
    <col min="3" max="3" width="19.3984375" style="0" customWidth="1"/>
    <col min="4" max="4" width="11.3984375" style="0" customWidth="1"/>
    <col min="5" max="5" width="20" style="0" customWidth="1"/>
    <col min="6" max="6" width="18.69921875" style="0" customWidth="1"/>
    <col min="7" max="7" width="20.5" style="0" customWidth="1"/>
    <col min="8" max="8" width="14.19921875" style="0" customWidth="1"/>
    <col min="9" max="9" width="11.69921875" style="0" customWidth="1"/>
    <col min="10" max="10" width="8.69921875" style="0" customWidth="1"/>
  </cols>
  <sheetData>
    <row r="1" spans="7:12" ht="29.25" customHeight="1">
      <c r="G1" s="92" t="s">
        <v>180</v>
      </c>
      <c r="H1" s="93"/>
      <c r="I1" s="93"/>
      <c r="J1" s="88"/>
      <c r="K1" s="89"/>
      <c r="L1" s="89"/>
    </row>
    <row r="2" ht="6" customHeight="1"/>
    <row r="3" spans="2:12" ht="21.75" customHeight="1">
      <c r="B3" s="1"/>
      <c r="C3" s="88" t="s">
        <v>175</v>
      </c>
      <c r="D3" s="88"/>
      <c r="E3" s="88"/>
      <c r="F3" s="88"/>
      <c r="G3" s="88"/>
      <c r="H3" s="88"/>
      <c r="I3" s="88"/>
      <c r="J3" s="1"/>
      <c r="K3" s="1"/>
      <c r="L3" s="1"/>
    </row>
    <row r="4" spans="3:9" ht="18.75" customHeight="1">
      <c r="C4" s="90" t="s">
        <v>176</v>
      </c>
      <c r="D4" s="90"/>
      <c r="E4" s="90"/>
      <c r="F4" s="90"/>
      <c r="G4" s="90"/>
      <c r="H4" s="90"/>
      <c r="I4" s="90"/>
    </row>
    <row r="5" ht="15" thickBot="1"/>
    <row r="6" spans="2:10" ht="24.75" thickBot="1">
      <c r="B6" s="3" t="s">
        <v>0</v>
      </c>
      <c r="C6" s="4" t="s">
        <v>1</v>
      </c>
      <c r="D6" s="5" t="s">
        <v>8</v>
      </c>
      <c r="E6" s="4" t="s">
        <v>2</v>
      </c>
      <c r="F6" s="6" t="s">
        <v>3</v>
      </c>
      <c r="G6" s="6" t="s">
        <v>4</v>
      </c>
      <c r="H6" s="8" t="s">
        <v>5</v>
      </c>
      <c r="I6" s="9" t="s">
        <v>6</v>
      </c>
      <c r="J6" s="7" t="s">
        <v>7</v>
      </c>
    </row>
    <row r="7" spans="2:10" ht="44.25" customHeight="1">
      <c r="B7" s="13">
        <v>1</v>
      </c>
      <c r="C7" s="17" t="s">
        <v>61</v>
      </c>
      <c r="D7" s="22" t="s">
        <v>43</v>
      </c>
      <c r="E7" s="10"/>
      <c r="F7" s="20" t="s">
        <v>44</v>
      </c>
      <c r="G7" s="47" t="s">
        <v>22</v>
      </c>
      <c r="H7" s="74" t="s">
        <v>12</v>
      </c>
      <c r="I7" s="25">
        <v>55000</v>
      </c>
      <c r="J7" s="67">
        <v>27.9</v>
      </c>
    </row>
    <row r="8" spans="2:10" ht="54" customHeight="1">
      <c r="B8" s="14">
        <v>2</v>
      </c>
      <c r="C8" s="19" t="s">
        <v>60</v>
      </c>
      <c r="D8" s="23" t="s">
        <v>41</v>
      </c>
      <c r="E8" s="11"/>
      <c r="F8" s="16" t="s">
        <v>42</v>
      </c>
      <c r="G8" s="48" t="s">
        <v>21</v>
      </c>
      <c r="H8" s="28" t="s">
        <v>11</v>
      </c>
      <c r="I8" s="26">
        <v>55000</v>
      </c>
      <c r="J8" s="68">
        <v>26</v>
      </c>
    </row>
    <row r="9" spans="2:10" ht="46.5" customHeight="1">
      <c r="B9" s="14">
        <v>3</v>
      </c>
      <c r="C9" s="18" t="s">
        <v>62</v>
      </c>
      <c r="D9" s="23" t="s">
        <v>53</v>
      </c>
      <c r="E9" s="11"/>
      <c r="F9" s="16" t="s">
        <v>54</v>
      </c>
      <c r="G9" s="48" t="s">
        <v>27</v>
      </c>
      <c r="H9" s="28" t="s">
        <v>17</v>
      </c>
      <c r="I9" s="26">
        <v>45902</v>
      </c>
      <c r="J9" s="68">
        <v>25</v>
      </c>
    </row>
    <row r="10" spans="2:10" ht="76.5">
      <c r="B10" s="14">
        <v>4</v>
      </c>
      <c r="C10" s="71" t="s">
        <v>36</v>
      </c>
      <c r="D10" s="23" t="s">
        <v>57</v>
      </c>
      <c r="E10" s="11"/>
      <c r="F10" s="16" t="s">
        <v>58</v>
      </c>
      <c r="G10" s="48" t="s">
        <v>29</v>
      </c>
      <c r="H10" s="28" t="s">
        <v>19</v>
      </c>
      <c r="I10" s="26">
        <v>55000</v>
      </c>
      <c r="J10" s="68">
        <v>25</v>
      </c>
    </row>
    <row r="11" spans="2:10" ht="57" customHeight="1">
      <c r="B11" s="14">
        <v>5</v>
      </c>
      <c r="C11" s="18" t="s">
        <v>31</v>
      </c>
      <c r="D11" s="23" t="s">
        <v>39</v>
      </c>
      <c r="E11" s="11"/>
      <c r="F11" s="16" t="s">
        <v>40</v>
      </c>
      <c r="G11" s="48" t="s">
        <v>30</v>
      </c>
      <c r="H11" s="28" t="s">
        <v>10</v>
      </c>
      <c r="I11" s="26">
        <v>55000</v>
      </c>
      <c r="J11" s="68">
        <v>24.9</v>
      </c>
    </row>
    <row r="12" spans="2:10" ht="51">
      <c r="B12" s="14">
        <v>6</v>
      </c>
      <c r="C12" s="18" t="s">
        <v>32</v>
      </c>
      <c r="D12" s="23" t="s">
        <v>45</v>
      </c>
      <c r="E12" s="11"/>
      <c r="F12" s="16" t="s">
        <v>46</v>
      </c>
      <c r="G12" s="48" t="s">
        <v>23</v>
      </c>
      <c r="H12" s="28" t="s">
        <v>13</v>
      </c>
      <c r="I12" s="26">
        <v>55000</v>
      </c>
      <c r="J12" s="68">
        <v>24</v>
      </c>
    </row>
    <row r="13" spans="2:10" ht="55.5" customHeight="1">
      <c r="B13" s="14">
        <v>7</v>
      </c>
      <c r="C13" s="18" t="s">
        <v>59</v>
      </c>
      <c r="D13" s="23" t="s">
        <v>38</v>
      </c>
      <c r="E13" s="72"/>
      <c r="F13" s="16" t="s">
        <v>37</v>
      </c>
      <c r="G13" s="75" t="s">
        <v>147</v>
      </c>
      <c r="H13" s="73" t="s">
        <v>9</v>
      </c>
      <c r="I13" s="26">
        <v>55000</v>
      </c>
      <c r="J13" s="68">
        <v>23</v>
      </c>
    </row>
    <row r="14" spans="2:10" ht="28.5">
      <c r="B14" s="14">
        <v>8</v>
      </c>
      <c r="C14" s="18" t="s">
        <v>33</v>
      </c>
      <c r="D14" s="23" t="s">
        <v>47</v>
      </c>
      <c r="E14" s="11"/>
      <c r="F14" s="16" t="s">
        <v>48</v>
      </c>
      <c r="G14" s="48" t="s">
        <v>24</v>
      </c>
      <c r="H14" s="28" t="s">
        <v>14</v>
      </c>
      <c r="I14" s="26">
        <v>55000</v>
      </c>
      <c r="J14" s="68">
        <v>23</v>
      </c>
    </row>
    <row r="15" spans="2:10" ht="42.75">
      <c r="B15" s="14">
        <v>9</v>
      </c>
      <c r="C15" s="18" t="s">
        <v>34</v>
      </c>
      <c r="D15" s="23" t="s">
        <v>49</v>
      </c>
      <c r="E15" s="11"/>
      <c r="F15" s="16" t="s">
        <v>50</v>
      </c>
      <c r="G15" s="48" t="s">
        <v>25</v>
      </c>
      <c r="H15" s="28" t="s">
        <v>15</v>
      </c>
      <c r="I15" s="26">
        <v>55000</v>
      </c>
      <c r="J15" s="68">
        <v>20.9</v>
      </c>
    </row>
    <row r="16" spans="2:10" ht="30" customHeight="1">
      <c r="B16" s="14">
        <v>10</v>
      </c>
      <c r="C16" s="18" t="s">
        <v>63</v>
      </c>
      <c r="D16" s="23" t="s">
        <v>55</v>
      </c>
      <c r="E16" s="11"/>
      <c r="F16" s="16" t="s">
        <v>56</v>
      </c>
      <c r="G16" s="48" t="s">
        <v>28</v>
      </c>
      <c r="H16" s="28" t="s">
        <v>18</v>
      </c>
      <c r="I16" s="26">
        <v>50343</v>
      </c>
      <c r="J16" s="68">
        <v>20</v>
      </c>
    </row>
    <row r="17" spans="2:10" ht="48" customHeight="1" thickBot="1">
      <c r="B17" s="15">
        <v>11</v>
      </c>
      <c r="C17" s="70" t="s">
        <v>35</v>
      </c>
      <c r="D17" s="24" t="s">
        <v>51</v>
      </c>
      <c r="E17" s="12"/>
      <c r="F17" s="21" t="s">
        <v>52</v>
      </c>
      <c r="G17" s="49" t="s">
        <v>26</v>
      </c>
      <c r="H17" s="29" t="s">
        <v>16</v>
      </c>
      <c r="I17" s="27">
        <v>55000</v>
      </c>
      <c r="J17" s="69">
        <v>16.9</v>
      </c>
    </row>
    <row r="18" spans="2:10" ht="6.75" customHeight="1">
      <c r="B18" s="32"/>
      <c r="C18" s="33"/>
      <c r="D18" s="34"/>
      <c r="E18" s="35"/>
      <c r="F18" s="36"/>
      <c r="G18" s="37"/>
      <c r="H18" s="38"/>
      <c r="I18" s="40"/>
      <c r="J18" s="39"/>
    </row>
    <row r="19" spans="2:10" ht="22.5" customHeight="1" thickBot="1">
      <c r="B19" s="2"/>
      <c r="C19" s="91" t="s">
        <v>146</v>
      </c>
      <c r="D19" s="91"/>
      <c r="E19" s="91"/>
      <c r="F19" s="91"/>
      <c r="G19" s="91"/>
      <c r="H19" s="91"/>
      <c r="I19" s="31">
        <f>SUM(I7:I17)</f>
        <v>591245</v>
      </c>
      <c r="J19" s="30"/>
    </row>
    <row r="22" spans="7:8" ht="17.25" customHeight="1">
      <c r="G22" s="94" t="s">
        <v>143</v>
      </c>
      <c r="H22" s="87"/>
    </row>
    <row r="23" spans="7:8" ht="19.5" customHeight="1">
      <c r="G23" s="99" t="s">
        <v>181</v>
      </c>
      <c r="H23" s="99"/>
    </row>
    <row r="24" spans="7:8" ht="5.25" customHeight="1">
      <c r="G24" s="87" t="s">
        <v>144</v>
      </c>
      <c r="H24" s="87"/>
    </row>
  </sheetData>
  <sheetProtection/>
  <autoFilter ref="B6:J6">
    <sortState ref="B7:J24">
      <sortCondition descending="1" sortBy="value" ref="J7:J24"/>
    </sortState>
  </autoFilter>
  <mergeCells count="8">
    <mergeCell ref="G24:H24"/>
    <mergeCell ref="J1:L1"/>
    <mergeCell ref="C3:I3"/>
    <mergeCell ref="C4:I4"/>
    <mergeCell ref="C19:H19"/>
    <mergeCell ref="G1:I1"/>
    <mergeCell ref="G22:H22"/>
    <mergeCell ref="G23:H23"/>
  </mergeCells>
  <printOptions/>
  <pageMargins left="0.2362204724409449" right="0.2362204724409449" top="0.36" bottom="0.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="90" zoomScaleNormal="90" zoomScalePageLayoutView="0" workbookViewId="0" topLeftCell="A34">
      <selection activeCell="E46" sqref="E46"/>
    </sheetView>
  </sheetViews>
  <sheetFormatPr defaultColWidth="8.796875" defaultRowHeight="14.25"/>
  <cols>
    <col min="1" max="1" width="2.59765625" style="0" customWidth="1"/>
    <col min="2" max="2" width="4" style="0" customWidth="1"/>
    <col min="3" max="3" width="19.3984375" style="0" customWidth="1"/>
    <col min="4" max="4" width="12.59765625" style="0" customWidth="1"/>
    <col min="5" max="5" width="15.3984375" style="0" customWidth="1"/>
    <col min="6" max="6" width="16.69921875" style="0" customWidth="1"/>
    <col min="7" max="7" width="20.5" style="0" customWidth="1"/>
    <col min="8" max="8" width="13.8984375" style="0" customWidth="1"/>
    <col min="9" max="9" width="10.5" style="0" customWidth="1"/>
    <col min="10" max="10" width="10.69921875" style="0" customWidth="1"/>
  </cols>
  <sheetData>
    <row r="1" spans="7:12" ht="27" customHeight="1">
      <c r="G1" s="92" t="s">
        <v>178</v>
      </c>
      <c r="H1" s="93"/>
      <c r="I1" s="93"/>
      <c r="J1" s="88"/>
      <c r="K1" s="89"/>
      <c r="L1" s="89"/>
    </row>
    <row r="2" ht="8.25" customHeight="1"/>
    <row r="3" spans="2:12" ht="33" customHeight="1">
      <c r="B3" s="1"/>
      <c r="C3" s="88" t="s">
        <v>175</v>
      </c>
      <c r="D3" s="88"/>
      <c r="E3" s="88"/>
      <c r="F3" s="88"/>
      <c r="G3" s="88"/>
      <c r="H3" s="88"/>
      <c r="I3" s="88"/>
      <c r="J3" s="1"/>
      <c r="K3" s="1"/>
      <c r="L3" s="1"/>
    </row>
    <row r="4" ht="6" customHeight="1"/>
    <row r="5" spans="3:9" ht="20.25" customHeight="1">
      <c r="C5" s="90" t="s">
        <v>177</v>
      </c>
      <c r="D5" s="90"/>
      <c r="E5" s="90"/>
      <c r="F5" s="90"/>
      <c r="G5" s="90"/>
      <c r="H5" s="90"/>
      <c r="I5" s="90"/>
    </row>
    <row r="6" ht="15" thickBot="1"/>
    <row r="7" spans="2:10" ht="42.75" customHeight="1" thickBot="1">
      <c r="B7" s="3" t="s">
        <v>0</v>
      </c>
      <c r="C7" s="46" t="s">
        <v>1</v>
      </c>
      <c r="D7" s="5" t="s">
        <v>8</v>
      </c>
      <c r="E7" s="4" t="s">
        <v>2</v>
      </c>
      <c r="F7" s="6" t="s">
        <v>3</v>
      </c>
      <c r="G7" s="6" t="s">
        <v>4</v>
      </c>
      <c r="H7" s="8" t="s">
        <v>5</v>
      </c>
      <c r="I7" s="9" t="s">
        <v>6</v>
      </c>
      <c r="J7" s="7" t="s">
        <v>7</v>
      </c>
    </row>
    <row r="8" spans="2:10" ht="30">
      <c r="B8" s="13">
        <v>1</v>
      </c>
      <c r="C8" s="47" t="s">
        <v>31</v>
      </c>
      <c r="D8" s="63" t="s">
        <v>39</v>
      </c>
      <c r="E8" s="64"/>
      <c r="F8" s="43" t="s">
        <v>40</v>
      </c>
      <c r="G8" s="43" t="s">
        <v>149</v>
      </c>
      <c r="H8" s="50" t="s">
        <v>83</v>
      </c>
      <c r="I8" s="57">
        <v>25000</v>
      </c>
      <c r="J8" s="76">
        <v>19.7</v>
      </c>
    </row>
    <row r="9" spans="2:10" ht="45">
      <c r="B9" s="14">
        <v>2</v>
      </c>
      <c r="C9" s="48" t="s">
        <v>65</v>
      </c>
      <c r="D9" s="44" t="s">
        <v>124</v>
      </c>
      <c r="E9" s="81" t="s">
        <v>110</v>
      </c>
      <c r="F9" s="44" t="s">
        <v>110</v>
      </c>
      <c r="G9" s="44" t="s">
        <v>153</v>
      </c>
      <c r="H9" s="51" t="s">
        <v>87</v>
      </c>
      <c r="I9" s="58">
        <v>25000</v>
      </c>
      <c r="J9" s="77">
        <v>18.6</v>
      </c>
    </row>
    <row r="10" spans="2:10" ht="90">
      <c r="B10" s="14">
        <v>3</v>
      </c>
      <c r="C10" s="48" t="s">
        <v>66</v>
      </c>
      <c r="D10" s="44" t="s">
        <v>125</v>
      </c>
      <c r="E10" s="65"/>
      <c r="F10" s="44" t="s">
        <v>111</v>
      </c>
      <c r="G10" s="44" t="s">
        <v>154</v>
      </c>
      <c r="H10" s="51" t="s">
        <v>88</v>
      </c>
      <c r="I10" s="58">
        <v>19667.2</v>
      </c>
      <c r="J10" s="77">
        <v>18.2</v>
      </c>
    </row>
    <row r="11" spans="2:10" ht="60">
      <c r="B11" s="14">
        <v>4</v>
      </c>
      <c r="C11" s="48" t="s">
        <v>72</v>
      </c>
      <c r="D11" s="44" t="s">
        <v>132</v>
      </c>
      <c r="E11" s="65"/>
      <c r="F11" s="44" t="s">
        <v>115</v>
      </c>
      <c r="G11" s="44" t="s">
        <v>161</v>
      </c>
      <c r="H11" s="51" t="s">
        <v>95</v>
      </c>
      <c r="I11" s="58">
        <v>25000</v>
      </c>
      <c r="J11" s="77">
        <v>17.8</v>
      </c>
    </row>
    <row r="12" spans="2:10" ht="45">
      <c r="B12" s="14">
        <v>5</v>
      </c>
      <c r="C12" s="48" t="s">
        <v>65</v>
      </c>
      <c r="D12" s="44" t="s">
        <v>124</v>
      </c>
      <c r="E12" s="44" t="s">
        <v>110</v>
      </c>
      <c r="F12" s="44" t="s">
        <v>110</v>
      </c>
      <c r="G12" s="44" t="s">
        <v>152</v>
      </c>
      <c r="H12" s="51" t="s">
        <v>86</v>
      </c>
      <c r="I12" s="58">
        <v>25000</v>
      </c>
      <c r="J12" s="77">
        <v>17.7</v>
      </c>
    </row>
    <row r="13" spans="2:10" ht="30">
      <c r="B13" s="14">
        <v>6</v>
      </c>
      <c r="C13" s="48" t="s">
        <v>79</v>
      </c>
      <c r="D13" s="44" t="s">
        <v>139</v>
      </c>
      <c r="E13" s="82"/>
      <c r="F13" s="44" t="s">
        <v>120</v>
      </c>
      <c r="G13" s="44" t="s">
        <v>170</v>
      </c>
      <c r="H13" s="51" t="s">
        <v>104</v>
      </c>
      <c r="I13" s="58">
        <v>25000</v>
      </c>
      <c r="J13" s="77">
        <v>17.3</v>
      </c>
    </row>
    <row r="14" spans="2:10" ht="81" customHeight="1">
      <c r="B14" s="14">
        <v>7</v>
      </c>
      <c r="C14" s="48" t="s">
        <v>64</v>
      </c>
      <c r="D14" s="44" t="s">
        <v>123</v>
      </c>
      <c r="E14" s="65"/>
      <c r="F14" s="55" t="s">
        <v>109</v>
      </c>
      <c r="G14" s="44" t="s">
        <v>151</v>
      </c>
      <c r="H14" s="51" t="s">
        <v>85</v>
      </c>
      <c r="I14" s="58">
        <v>24988.57</v>
      </c>
      <c r="J14" s="77">
        <v>16.9</v>
      </c>
    </row>
    <row r="15" spans="2:10" ht="45">
      <c r="B15" s="14">
        <v>8</v>
      </c>
      <c r="C15" s="48" t="s">
        <v>31</v>
      </c>
      <c r="D15" s="56" t="s">
        <v>39</v>
      </c>
      <c r="E15" s="65"/>
      <c r="F15" s="44" t="s">
        <v>40</v>
      </c>
      <c r="G15" s="44" t="s">
        <v>148</v>
      </c>
      <c r="H15" s="51" t="s">
        <v>82</v>
      </c>
      <c r="I15" s="58">
        <v>25000</v>
      </c>
      <c r="J15" s="77">
        <v>16.8</v>
      </c>
    </row>
    <row r="16" spans="2:10" ht="105">
      <c r="B16" s="14">
        <v>9</v>
      </c>
      <c r="C16" s="48" t="s">
        <v>71</v>
      </c>
      <c r="D16" s="44" t="s">
        <v>131</v>
      </c>
      <c r="E16" s="65"/>
      <c r="F16" s="44" t="s">
        <v>160</v>
      </c>
      <c r="G16" s="44" t="s">
        <v>159</v>
      </c>
      <c r="H16" s="51" t="s">
        <v>94</v>
      </c>
      <c r="I16" s="58">
        <v>25000</v>
      </c>
      <c r="J16" s="77">
        <v>16.8</v>
      </c>
    </row>
    <row r="17" spans="2:10" ht="60.75" thickBot="1">
      <c r="B17" s="15">
        <v>10</v>
      </c>
      <c r="C17" s="49" t="s">
        <v>81</v>
      </c>
      <c r="D17" s="66" t="s">
        <v>141</v>
      </c>
      <c r="E17" s="84"/>
      <c r="F17" s="66" t="s">
        <v>122</v>
      </c>
      <c r="G17" s="45" t="s">
        <v>174</v>
      </c>
      <c r="H17" s="52" t="s">
        <v>108</v>
      </c>
      <c r="I17" s="59">
        <v>9030</v>
      </c>
      <c r="J17" s="78">
        <v>16.4</v>
      </c>
    </row>
    <row r="18" spans="2:10" ht="30">
      <c r="B18" s="13">
        <v>11</v>
      </c>
      <c r="C18" s="47" t="s">
        <v>74</v>
      </c>
      <c r="D18" s="43" t="s">
        <v>134</v>
      </c>
      <c r="E18" s="80"/>
      <c r="F18" s="43" t="s">
        <v>117</v>
      </c>
      <c r="G18" s="43" t="s">
        <v>163</v>
      </c>
      <c r="H18" s="53" t="s">
        <v>97</v>
      </c>
      <c r="I18" s="57">
        <v>25000</v>
      </c>
      <c r="J18" s="76">
        <v>16</v>
      </c>
    </row>
    <row r="19" spans="2:10" ht="30">
      <c r="B19" s="14">
        <v>12</v>
      </c>
      <c r="C19" s="48" t="s">
        <v>75</v>
      </c>
      <c r="D19" s="44" t="s">
        <v>135</v>
      </c>
      <c r="E19" s="65"/>
      <c r="F19" s="44" t="s">
        <v>117</v>
      </c>
      <c r="G19" s="44" t="s">
        <v>164</v>
      </c>
      <c r="H19" s="51" t="s">
        <v>98</v>
      </c>
      <c r="I19" s="58">
        <v>25000</v>
      </c>
      <c r="J19" s="77">
        <v>15.8</v>
      </c>
    </row>
    <row r="20" spans="2:10" ht="98.25" customHeight="1">
      <c r="B20" s="14">
        <v>13</v>
      </c>
      <c r="C20" s="48" t="s">
        <v>81</v>
      </c>
      <c r="D20" s="44" t="s">
        <v>141</v>
      </c>
      <c r="E20" s="65"/>
      <c r="F20" s="44" t="s">
        <v>122</v>
      </c>
      <c r="G20" s="44" t="s">
        <v>173</v>
      </c>
      <c r="H20" s="51" t="s">
        <v>107</v>
      </c>
      <c r="I20" s="58">
        <v>21124.25</v>
      </c>
      <c r="J20" s="77">
        <v>15.8</v>
      </c>
    </row>
    <row r="21" spans="2:10" ht="30">
      <c r="B21" s="14">
        <v>14</v>
      </c>
      <c r="C21" s="48" t="s">
        <v>79</v>
      </c>
      <c r="D21" s="44" t="s">
        <v>139</v>
      </c>
      <c r="E21" s="65"/>
      <c r="F21" s="44" t="s">
        <v>120</v>
      </c>
      <c r="G21" s="44" t="s">
        <v>171</v>
      </c>
      <c r="H21" s="51" t="s">
        <v>105</v>
      </c>
      <c r="I21" s="58">
        <v>6510</v>
      </c>
      <c r="J21" s="77">
        <v>15.7</v>
      </c>
    </row>
    <row r="22" spans="2:10" ht="60">
      <c r="B22" s="14">
        <v>15</v>
      </c>
      <c r="C22" s="48" t="s">
        <v>80</v>
      </c>
      <c r="D22" s="44" t="s">
        <v>140</v>
      </c>
      <c r="E22" s="44" t="s">
        <v>121</v>
      </c>
      <c r="F22" s="44" t="s">
        <v>121</v>
      </c>
      <c r="G22" s="44" t="s">
        <v>172</v>
      </c>
      <c r="H22" s="51" t="s">
        <v>106</v>
      </c>
      <c r="I22" s="58">
        <v>16980.91</v>
      </c>
      <c r="J22" s="77">
        <v>15.3</v>
      </c>
    </row>
    <row r="23" spans="2:10" ht="90">
      <c r="B23" s="14">
        <v>16</v>
      </c>
      <c r="C23" s="48" t="s">
        <v>67</v>
      </c>
      <c r="D23" s="44" t="s">
        <v>126</v>
      </c>
      <c r="E23" s="65"/>
      <c r="F23" s="44" t="s">
        <v>112</v>
      </c>
      <c r="G23" s="44" t="s">
        <v>155</v>
      </c>
      <c r="H23" s="51" t="s">
        <v>89</v>
      </c>
      <c r="I23" s="58">
        <v>25000</v>
      </c>
      <c r="J23" s="77">
        <v>15.2</v>
      </c>
    </row>
    <row r="24" spans="2:10" ht="60">
      <c r="B24" s="14">
        <v>17</v>
      </c>
      <c r="C24" s="48" t="s">
        <v>60</v>
      </c>
      <c r="D24" s="56" t="s">
        <v>41</v>
      </c>
      <c r="E24" s="65"/>
      <c r="F24" s="44" t="s">
        <v>42</v>
      </c>
      <c r="G24" s="44" t="s">
        <v>150</v>
      </c>
      <c r="H24" s="51" t="s">
        <v>84</v>
      </c>
      <c r="I24" s="58">
        <v>21000</v>
      </c>
      <c r="J24" s="77">
        <v>14.9</v>
      </c>
    </row>
    <row r="25" spans="2:10" ht="45">
      <c r="B25" s="14">
        <v>18</v>
      </c>
      <c r="C25" s="48" t="s">
        <v>77</v>
      </c>
      <c r="D25" s="44" t="s">
        <v>137</v>
      </c>
      <c r="E25" s="65"/>
      <c r="F25" s="44" t="s">
        <v>118</v>
      </c>
      <c r="G25" s="44" t="s">
        <v>169</v>
      </c>
      <c r="H25" s="51" t="s">
        <v>103</v>
      </c>
      <c r="I25" s="58">
        <v>25000</v>
      </c>
      <c r="J25" s="77">
        <v>14.9</v>
      </c>
    </row>
    <row r="26" spans="2:10" ht="60">
      <c r="B26" s="14">
        <v>19</v>
      </c>
      <c r="C26" s="48" t="s">
        <v>59</v>
      </c>
      <c r="D26" s="44" t="s">
        <v>38</v>
      </c>
      <c r="E26" s="81"/>
      <c r="F26" s="16" t="s">
        <v>37</v>
      </c>
      <c r="G26" s="44" t="s">
        <v>20</v>
      </c>
      <c r="H26" s="51" t="s">
        <v>91</v>
      </c>
      <c r="I26" s="58">
        <v>25000</v>
      </c>
      <c r="J26" s="77">
        <v>14.8</v>
      </c>
    </row>
    <row r="27" spans="2:10" ht="61.5" customHeight="1" thickBot="1">
      <c r="B27" s="15">
        <v>20</v>
      </c>
      <c r="C27" s="49" t="s">
        <v>76</v>
      </c>
      <c r="D27" s="45" t="s">
        <v>136</v>
      </c>
      <c r="E27" s="85"/>
      <c r="F27" s="45" t="s">
        <v>54</v>
      </c>
      <c r="G27" s="45" t="s">
        <v>165</v>
      </c>
      <c r="H27" s="52" t="s">
        <v>99</v>
      </c>
      <c r="I27" s="59">
        <v>20460</v>
      </c>
      <c r="J27" s="78">
        <v>14.8</v>
      </c>
    </row>
    <row r="28" spans="2:10" ht="45">
      <c r="B28" s="41">
        <v>21</v>
      </c>
      <c r="C28" s="48" t="s">
        <v>78</v>
      </c>
      <c r="D28" s="54" t="s">
        <v>138</v>
      </c>
      <c r="E28" s="86" t="s">
        <v>118</v>
      </c>
      <c r="F28" s="54" t="s">
        <v>119</v>
      </c>
      <c r="G28" s="54" t="s">
        <v>167</v>
      </c>
      <c r="H28" s="53" t="s">
        <v>101</v>
      </c>
      <c r="I28" s="60">
        <v>25000</v>
      </c>
      <c r="J28" s="79">
        <v>14</v>
      </c>
    </row>
    <row r="29" spans="2:10" ht="45">
      <c r="B29" s="14">
        <v>22</v>
      </c>
      <c r="C29" s="48" t="s">
        <v>77</v>
      </c>
      <c r="D29" s="44" t="s">
        <v>137</v>
      </c>
      <c r="E29" s="65"/>
      <c r="F29" s="44" t="s">
        <v>118</v>
      </c>
      <c r="G29" s="44" t="s">
        <v>168</v>
      </c>
      <c r="H29" s="51" t="s">
        <v>102</v>
      </c>
      <c r="I29" s="58">
        <v>14000</v>
      </c>
      <c r="J29" s="77">
        <v>13.9</v>
      </c>
    </row>
    <row r="30" spans="2:10" ht="60">
      <c r="B30" s="14">
        <v>23</v>
      </c>
      <c r="C30" s="48" t="s">
        <v>77</v>
      </c>
      <c r="D30" s="44" t="s">
        <v>137</v>
      </c>
      <c r="E30" s="65"/>
      <c r="F30" s="44" t="s">
        <v>118</v>
      </c>
      <c r="G30" s="44" t="s">
        <v>166</v>
      </c>
      <c r="H30" s="51" t="s">
        <v>100</v>
      </c>
      <c r="I30" s="58">
        <v>25000</v>
      </c>
      <c r="J30" s="77">
        <v>13.8</v>
      </c>
    </row>
    <row r="31" spans="2:10" ht="45">
      <c r="B31" s="14">
        <v>24</v>
      </c>
      <c r="C31" s="48" t="s">
        <v>68</v>
      </c>
      <c r="D31" s="44" t="s">
        <v>127</v>
      </c>
      <c r="E31" s="65"/>
      <c r="F31" s="44" t="s">
        <v>142</v>
      </c>
      <c r="G31" s="44" t="s">
        <v>156</v>
      </c>
      <c r="H31" s="51" t="s">
        <v>90</v>
      </c>
      <c r="I31" s="58">
        <v>16055.9</v>
      </c>
      <c r="J31" s="77">
        <v>12.8</v>
      </c>
    </row>
    <row r="32" spans="2:10" ht="64.5" customHeight="1">
      <c r="B32" s="14">
        <v>25</v>
      </c>
      <c r="C32" s="48" t="s">
        <v>70</v>
      </c>
      <c r="D32" s="44" t="s">
        <v>130</v>
      </c>
      <c r="E32" s="82"/>
      <c r="F32" s="44" t="s">
        <v>114</v>
      </c>
      <c r="G32" s="44" t="s">
        <v>158</v>
      </c>
      <c r="H32" s="51" t="s">
        <v>93</v>
      </c>
      <c r="I32" s="58" t="s">
        <v>129</v>
      </c>
      <c r="J32" s="77">
        <v>12.6</v>
      </c>
    </row>
    <row r="33" spans="2:10" ht="90">
      <c r="B33" s="14">
        <v>26</v>
      </c>
      <c r="C33" s="48" t="s">
        <v>69</v>
      </c>
      <c r="D33" s="44" t="s">
        <v>128</v>
      </c>
      <c r="E33" s="81" t="s">
        <v>113</v>
      </c>
      <c r="F33" s="44"/>
      <c r="G33" s="44" t="s">
        <v>157</v>
      </c>
      <c r="H33" s="51" t="s">
        <v>92</v>
      </c>
      <c r="I33" s="58">
        <v>24999.68</v>
      </c>
      <c r="J33" s="77">
        <v>11.5</v>
      </c>
    </row>
    <row r="34" spans="2:10" ht="45.75" thickBot="1">
      <c r="B34" s="15">
        <v>27</v>
      </c>
      <c r="C34" s="48" t="s">
        <v>73</v>
      </c>
      <c r="D34" s="45" t="s">
        <v>133</v>
      </c>
      <c r="E34" s="83" t="s">
        <v>116</v>
      </c>
      <c r="F34" s="45"/>
      <c r="G34" s="45" t="s">
        <v>162</v>
      </c>
      <c r="H34" s="51" t="s">
        <v>96</v>
      </c>
      <c r="I34" s="59">
        <v>25000</v>
      </c>
      <c r="J34" s="78">
        <v>11</v>
      </c>
    </row>
    <row r="35" spans="2:10" ht="3" customHeight="1">
      <c r="B35" s="32"/>
      <c r="C35" s="42"/>
      <c r="D35" s="42"/>
      <c r="E35" s="42"/>
      <c r="F35" s="42"/>
      <c r="G35" s="42"/>
      <c r="H35" s="42"/>
      <c r="I35" s="61"/>
      <c r="J35" s="62"/>
    </row>
    <row r="36" spans="2:10" ht="21" customHeight="1" thickBot="1">
      <c r="B36" s="2"/>
      <c r="C36" s="95" t="s">
        <v>179</v>
      </c>
      <c r="D36" s="95"/>
      <c r="E36" s="95"/>
      <c r="F36" s="95"/>
      <c r="G36" s="95"/>
      <c r="H36" s="96"/>
      <c r="I36" s="97">
        <f>SUM(I8:I34)</f>
        <v>569816.51</v>
      </c>
      <c r="J36" s="98"/>
    </row>
    <row r="39" spans="7:8" ht="14.25">
      <c r="G39" s="87" t="s">
        <v>143</v>
      </c>
      <c r="H39" s="87"/>
    </row>
    <row r="41" spans="7:8" ht="16.5" customHeight="1">
      <c r="G41" s="100" t="s">
        <v>181</v>
      </c>
      <c r="H41" s="100"/>
    </row>
    <row r="42" spans="7:8" ht="5.25" customHeight="1">
      <c r="G42" s="87" t="s">
        <v>145</v>
      </c>
      <c r="H42" s="87"/>
    </row>
  </sheetData>
  <sheetProtection/>
  <autoFilter ref="B7:J7">
    <sortState ref="B8:J42">
      <sortCondition descending="1" sortBy="value" ref="J8:J42"/>
    </sortState>
  </autoFilter>
  <mergeCells count="9">
    <mergeCell ref="G39:H39"/>
    <mergeCell ref="G42:H42"/>
    <mergeCell ref="J1:L1"/>
    <mergeCell ref="C3:I3"/>
    <mergeCell ref="C5:I5"/>
    <mergeCell ref="C36:H36"/>
    <mergeCell ref="I36:J36"/>
    <mergeCell ref="G1:I1"/>
    <mergeCell ref="G41:H41"/>
  </mergeCells>
  <printOptions/>
  <pageMargins left="0.4330708661417323" right="0.4330708661417323" top="0.52" bottom="0.53" header="0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Biuro LGD</cp:lastModifiedBy>
  <cp:lastPrinted>2010-03-04T09:42:23Z</cp:lastPrinted>
  <dcterms:created xsi:type="dcterms:W3CDTF">2010-02-26T11:45:23Z</dcterms:created>
  <dcterms:modified xsi:type="dcterms:W3CDTF">2010-02-26T10:49:06Z</dcterms:modified>
  <cp:category/>
  <cp:version/>
  <cp:contentType/>
  <cp:contentStatus/>
</cp:coreProperties>
</file>