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3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<sst xmlns="http://schemas.openxmlformats.org/spreadsheetml/2006/main" count="410" uniqueCount="210">
  <si>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</si>
  <si>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</si>
  <si>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</si>
  <si>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</si>
  <si>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</si>
  <si>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</si>
  <si>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</si>
  <si>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</si>
  <si>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</si>
  <si>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</si>
  <si>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</si>
  <si>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</si>
  <si>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</si>
  <si>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</si>
  <si>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</si>
  <si>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</si>
  <si>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</si>
  <si>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</si>
  <si>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</si>
  <si>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</si>
  <si>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</si>
  <si>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</si>
  <si>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</si>
  <si>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</si>
  <si>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</si>
  <si>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</si>
  <si>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</si>
  <si>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</si>
  <si>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</si>
  <si>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</si>
  <si>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</si>
  <si>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</si>
  <si>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</si>
  <si>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</si>
  <si>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</si>
  <si>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</si>
  <si>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</si>
  <si>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</si>
  <si>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</si>
  <si>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</si>
  <si>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</si>
  <si>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</si>
  <si>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</si>
  <si>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</si>
  <si>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</si>
  <si>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</si>
  <si>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</si>
  <si>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</si>
  <si>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</si>
  <si>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</si>
  <si>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</si>
  <si>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</si>
  <si>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</si>
  <si>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</si>
  <si>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</si>
  <si>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</si>
  <si>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</si>
  <si>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</si>
  <si>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</si>
  <si>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</si>
  <si>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</si>
  <si>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</si>
  <si>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</si>
  <si>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</si>
  <si>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</si>
  <si>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</si>
  <si>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</si>
  <si>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</si>
  <si>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</si>
  <si>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</si>
  <si>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</si>
  <si>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</si>
  <si>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</si>
  <si>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</si>
  <si>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</si>
  <si>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</si>
  <si>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</si>
  <si>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</si>
  <si>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</si>
  <si>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</si>
  <si>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</si>
  <si>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</si>
  <si>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</si>
  <si>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</si>
  <si>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</si>
  <si>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</si>
  <si>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</si>
  <si>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</si>
  <si>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</si>
  <si>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</si>
  <si>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</si>
  <si>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</si>
  <si>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</si>
  <si>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</si>
  <si>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</si>
  <si>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</si>
  <si>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</si>
  <si>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</si>
  <si>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</si>
  <si>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</si>
  <si>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</si>
  <si>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</si>
  <si>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</si>
  <si>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</si>
  <si>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</si>
  <si>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</si>
  <si>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</si>
  <si>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</si>
  <si>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</si>
  <si>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</si>
  <si>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</si>
  <si>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</si>
  <si>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</si>
  <si>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</si>
  <si>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</si>
  <si>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</si>
  <si>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</si>
  <si>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</si>
  <si>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</si>
  <si>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</si>
  <si>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</si>
  <si>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</si>
  <si>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</si>
  <si>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</si>
  <si>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</si>
  <si>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</si>
  <si>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</si>
  <si>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</si>
  <si>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</si>
  <si>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</si>
  <si>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</si>
  <si>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</si>
  <si>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</si>
  <si>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</si>
  <si>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</si>
  <si>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</si>
  <si>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</si>
  <si>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</si>
  <si>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</si>
  <si>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</si>
  <si>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</si>
  <si>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</si>
  <si>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</si>
  <si>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</si>
  <si>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</si>
  <si>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</si>
  <si>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</si>
  <si>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</si>
  <si>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</si>
  <si>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</si>
  <si>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</si>
  <si>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</si>
  <si>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</si>
  <si>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</si>
  <si>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</si>
  <si>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</si>
  <si>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</si>
  <si>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</si>
  <si>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</si>
  <si>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</si>
  <si>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</si>
  <si>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</si>
  <si>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</si>
  <si>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</si>
  <si>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</si>
  <si>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</si>
  <si>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</si>
  <si>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</si>
  <si>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</si>
  <si>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</si>
  <si>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</si>
  <si>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</si>
  <si>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</si>
  <si>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</si>
  <si>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</si>
  <si>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</si>
  <si>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</si>
  <si>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</si>
  <si>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</si>
  <si>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</si>
  <si>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</si>
  <si>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</si>
  <si>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</si>
  <si>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</si>
  <si>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</si>
  <si>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</si>
  <si>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</si>
  <si>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</si>
  <si>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</si>
  <si>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</si>
  <si>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</si>
  <si>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</si>
  <si>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</si>
  <si>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</si>
  <si>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</si>
  <si>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</si>
  <si>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</si>
  <si>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</si>
  <si>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</si>
  <si>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</si>
  <si>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</si>
  <si>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</si>
  <si>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</si>
  <si>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</si>
  <si>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</si>
  <si>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</si>
  <si>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</si>
  <si>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W-1.1_4.1/413_311</t>
  </si>
  <si>
    <t xml:space="preserve">Załącznik                                                                                                do wniosku o przyznanie pomocy dla działania                         4.1/413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</si>
  <si>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IIII.4.2 Zestawienie zakresu towarzyszącego operacji - koszty niekwalifikowalne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</si>
</sst>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4.emf" /><Relationship Id="rId3" Type="http://schemas.openxmlformats.org/officeDocument/2006/relationships/image" Target="../media/image4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3.emf" /><Relationship Id="rId3" Type="http://schemas.openxmlformats.org/officeDocument/2006/relationships/image" Target="../media/image30.emf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9.emf" /><Relationship Id="rId3" Type="http://schemas.openxmlformats.org/officeDocument/2006/relationships/image" Target="../media/image19.emf" /><Relationship Id="rId4" Type="http://schemas.openxmlformats.org/officeDocument/2006/relationships/image" Target="../media/image28.emf" /><Relationship Id="rId5" Type="http://schemas.openxmlformats.org/officeDocument/2006/relationships/image" Target="../media/image18.emf" /><Relationship Id="rId6" Type="http://schemas.openxmlformats.org/officeDocument/2006/relationships/image" Target="../media/image23.emf" /><Relationship Id="rId7" Type="http://schemas.openxmlformats.org/officeDocument/2006/relationships/image" Target="../media/image26.emf" /><Relationship Id="rId8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2.emf" /><Relationship Id="rId3" Type="http://schemas.openxmlformats.org/officeDocument/2006/relationships/image" Target="../media/image15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view="pageBreakPreview" zoomScaleSheetLayoutView="100" zoomScalePageLayoutView="0" workbookViewId="0" topLeftCell="C1">
      <selection activeCell="D11" sqref="D11:K1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207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formatRows="0" insertColumns="0" insertRows="0" insertHyperlinks="0" deleteColumns="0" delete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PROW_4.1/413_311/10/02/EPO&amp;RStrona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>+D10-D11</f>
        <v>0</v>
      </c>
      <c r="E12" s="136">
        <f>+E10-E11</f>
        <v>0</v>
      </c>
      <c r="F12" s="136">
        <f>+F10-F11</f>
        <v>0</v>
      </c>
      <c r="G12" s="136">
        <f>+G10-G11</f>
        <v>0</v>
      </c>
      <c r="H12" s="136">
        <f>+H10-H11</f>
        <v>0</v>
      </c>
      <c r="I12" s="136">
        <f>+I10-I11</f>
        <v>0</v>
      </c>
      <c r="J12" s="136">
        <f>+J10-J11</f>
        <v>0</v>
      </c>
      <c r="K12" s="20"/>
    </row>
    <row r="13" spans="2:11" ht="12" customHeight="1">
      <c r="B13" s="20"/>
      <c r="C13" s="58" t="s">
        <v>177</v>
      </c>
      <c r="D13" s="329"/>
      <c r="E13" s="312">
        <f aca="true" t="shared" si="0" ref="E13:J13">IF(E12&gt;0,E12*$C$14,0)</f>
        <v>0</v>
      </c>
      <c r="F13" s="312">
        <f t="shared" si="0"/>
        <v>0</v>
      </c>
      <c r="G13" s="312">
        <f t="shared" si="0"/>
        <v>0</v>
      </c>
      <c r="H13" s="312">
        <f t="shared" si="0"/>
        <v>0</v>
      </c>
      <c r="I13" s="312">
        <f t="shared" si="0"/>
        <v>0</v>
      </c>
      <c r="J13" s="312">
        <f t="shared" si="0"/>
        <v>0</v>
      </c>
      <c r="K13" s="20"/>
    </row>
    <row r="14" spans="2:11" ht="20.25" customHeight="1">
      <c r="B14" s="20"/>
      <c r="C14" s="62"/>
      <c r="D14" s="330"/>
      <c r="E14" s="313"/>
      <c r="F14" s="313"/>
      <c r="G14" s="313"/>
      <c r="H14" s="313"/>
      <c r="I14" s="313"/>
      <c r="J14" s="313"/>
      <c r="K14" s="20"/>
    </row>
    <row r="15" spans="2:11" ht="24" customHeight="1">
      <c r="B15" s="20"/>
      <c r="C15" s="58" t="s">
        <v>178</v>
      </c>
      <c r="D15" s="115"/>
      <c r="E15" s="136">
        <f aca="true" t="shared" si="1" ref="E15:J15">E12-E13</f>
        <v>0</v>
      </c>
      <c r="F15" s="136">
        <f t="shared" si="1"/>
        <v>0</v>
      </c>
      <c r="G15" s="136">
        <f t="shared" si="1"/>
        <v>0</v>
      </c>
      <c r="H15" s="136">
        <f t="shared" si="1"/>
        <v>0</v>
      </c>
      <c r="I15" s="136">
        <f t="shared" si="1"/>
        <v>0</v>
      </c>
      <c r="J15" s="136">
        <f t="shared" si="1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3"/>
      <c r="J20" s="324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4"/>
      <c r="D24" s="315"/>
      <c r="E24" s="315"/>
      <c r="F24" s="315"/>
      <c r="G24" s="315"/>
      <c r="H24" s="315"/>
      <c r="I24" s="315"/>
      <c r="J24" s="316"/>
      <c r="K24" s="20"/>
    </row>
    <row r="25" spans="2:11" ht="12">
      <c r="B25" s="20"/>
      <c r="C25" s="317"/>
      <c r="D25" s="318"/>
      <c r="E25" s="318"/>
      <c r="F25" s="318"/>
      <c r="G25" s="318"/>
      <c r="H25" s="318"/>
      <c r="I25" s="318"/>
      <c r="J25" s="319"/>
      <c r="K25" s="20"/>
    </row>
    <row r="26" spans="2:11" ht="12">
      <c r="B26" s="20"/>
      <c r="C26" s="317"/>
      <c r="D26" s="318"/>
      <c r="E26" s="318"/>
      <c r="F26" s="318"/>
      <c r="G26" s="318"/>
      <c r="H26" s="318"/>
      <c r="I26" s="318"/>
      <c r="J26" s="319"/>
      <c r="K26" s="20"/>
    </row>
    <row r="27" spans="2:11" ht="12">
      <c r="B27" s="20"/>
      <c r="C27" s="317"/>
      <c r="D27" s="318"/>
      <c r="E27" s="318"/>
      <c r="F27" s="318"/>
      <c r="G27" s="318"/>
      <c r="H27" s="318"/>
      <c r="I27" s="318"/>
      <c r="J27" s="319"/>
      <c r="K27" s="20"/>
    </row>
    <row r="28" spans="2:11" ht="12">
      <c r="B28" s="20"/>
      <c r="C28" s="317"/>
      <c r="D28" s="318"/>
      <c r="E28" s="318"/>
      <c r="F28" s="318"/>
      <c r="G28" s="318"/>
      <c r="H28" s="318"/>
      <c r="I28" s="318"/>
      <c r="J28" s="319"/>
      <c r="K28" s="20"/>
    </row>
    <row r="29" spans="2:11" ht="12">
      <c r="B29" s="20"/>
      <c r="C29" s="317"/>
      <c r="D29" s="318"/>
      <c r="E29" s="318"/>
      <c r="F29" s="318"/>
      <c r="G29" s="318"/>
      <c r="H29" s="318"/>
      <c r="I29" s="318"/>
      <c r="J29" s="319"/>
      <c r="K29" s="20"/>
    </row>
    <row r="30" spans="2:11" ht="12">
      <c r="B30" s="20"/>
      <c r="C30" s="317"/>
      <c r="D30" s="318"/>
      <c r="E30" s="318"/>
      <c r="F30" s="318"/>
      <c r="G30" s="318"/>
      <c r="H30" s="318"/>
      <c r="I30" s="318"/>
      <c r="J30" s="319"/>
      <c r="K30" s="20"/>
    </row>
    <row r="31" spans="2:11" ht="12">
      <c r="B31" s="20"/>
      <c r="C31" s="317"/>
      <c r="D31" s="318"/>
      <c r="E31" s="318"/>
      <c r="F31" s="318"/>
      <c r="G31" s="318"/>
      <c r="H31" s="318"/>
      <c r="I31" s="318"/>
      <c r="J31" s="319"/>
      <c r="K31" s="20"/>
    </row>
    <row r="32" spans="2:11" ht="12">
      <c r="B32" s="20"/>
      <c r="C32" s="317"/>
      <c r="D32" s="318"/>
      <c r="E32" s="318"/>
      <c r="F32" s="318"/>
      <c r="G32" s="318"/>
      <c r="H32" s="318"/>
      <c r="I32" s="318"/>
      <c r="J32" s="319"/>
      <c r="K32" s="20"/>
    </row>
    <row r="33" spans="2:11" ht="12">
      <c r="B33" s="20"/>
      <c r="C33" s="317"/>
      <c r="D33" s="318"/>
      <c r="E33" s="318"/>
      <c r="F33" s="318"/>
      <c r="G33" s="318"/>
      <c r="H33" s="318"/>
      <c r="I33" s="318"/>
      <c r="J33" s="319"/>
      <c r="K33" s="20"/>
    </row>
    <row r="34" spans="2:11" ht="12">
      <c r="B34" s="20"/>
      <c r="C34" s="317"/>
      <c r="D34" s="318"/>
      <c r="E34" s="318"/>
      <c r="F34" s="318"/>
      <c r="G34" s="318"/>
      <c r="H34" s="318"/>
      <c r="I34" s="318"/>
      <c r="J34" s="319"/>
      <c r="K34" s="20"/>
    </row>
    <row r="35" spans="2:11" ht="12">
      <c r="B35" s="20"/>
      <c r="C35" s="317"/>
      <c r="D35" s="318"/>
      <c r="E35" s="318"/>
      <c r="F35" s="318"/>
      <c r="G35" s="318"/>
      <c r="H35" s="318"/>
      <c r="I35" s="318"/>
      <c r="J35" s="319"/>
      <c r="K35" s="20"/>
    </row>
    <row r="36" spans="2:11" ht="12">
      <c r="B36" s="20"/>
      <c r="C36" s="317"/>
      <c r="D36" s="318"/>
      <c r="E36" s="318"/>
      <c r="F36" s="318"/>
      <c r="G36" s="318"/>
      <c r="H36" s="318"/>
      <c r="I36" s="318"/>
      <c r="J36" s="319"/>
      <c r="K36" s="20"/>
    </row>
    <row r="37" spans="2:11" ht="12">
      <c r="B37" s="20"/>
      <c r="C37" s="317"/>
      <c r="D37" s="318"/>
      <c r="E37" s="318"/>
      <c r="F37" s="318"/>
      <c r="G37" s="318"/>
      <c r="H37" s="318"/>
      <c r="I37" s="318"/>
      <c r="J37" s="319"/>
      <c r="K37" s="20"/>
    </row>
    <row r="38" spans="2:11" ht="95.25" customHeight="1">
      <c r="B38" s="20"/>
      <c r="C38" s="320"/>
      <c r="D38" s="321"/>
      <c r="E38" s="321"/>
      <c r="F38" s="321"/>
      <c r="G38" s="321"/>
      <c r="H38" s="321"/>
      <c r="I38" s="321"/>
      <c r="J38" s="322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6" t="s">
        <v>164</v>
      </c>
      <c r="D40" s="326"/>
      <c r="E40" s="326"/>
      <c r="F40" s="326" t="s">
        <v>165</v>
      </c>
      <c r="G40" s="326"/>
      <c r="H40" s="326"/>
      <c r="I40" s="326"/>
      <c r="J40" s="326"/>
      <c r="K40" s="20"/>
    </row>
    <row r="41" spans="2:11" ht="25.5" customHeight="1">
      <c r="B41" s="20"/>
      <c r="C41" s="325" t="s">
        <v>162</v>
      </c>
      <c r="D41" s="325"/>
      <c r="E41" s="325"/>
      <c r="F41" s="325" t="s">
        <v>163</v>
      </c>
      <c r="G41" s="325"/>
      <c r="H41" s="325"/>
      <c r="I41" s="325"/>
      <c r="J41" s="325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5" r:id="rId4"/>
  <headerFooter alignWithMargins="0">
    <oddFooter>&amp;L PROW_4.1/413_311/10/02/EPO&amp;RStrona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view="pageBreakPreview" zoomScaleSheetLayoutView="100" zoomScalePageLayoutView="0" workbookViewId="0" topLeftCell="A1">
      <selection activeCell="E16" sqref="E16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194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/>
  <mergeCells count="19">
    <mergeCell ref="E11:J11"/>
    <mergeCell ref="E12:J12"/>
    <mergeCell ref="B26:C26"/>
    <mergeCell ref="B14:B15"/>
    <mergeCell ref="C14:C15"/>
    <mergeCell ref="B17:C17"/>
    <mergeCell ref="B21:C22"/>
    <mergeCell ref="B7:B8"/>
    <mergeCell ref="C7:C8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PROW_4.1/413_311/10/02/EPO&amp;R1/1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view="pageBreakPreview" zoomScaleSheetLayoutView="100" zoomScalePageLayoutView="0" workbookViewId="0" topLeftCell="A1">
      <selection activeCell="B11" sqref="B1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197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/>
  <mergeCells count="19">
    <mergeCell ref="E11:J11"/>
    <mergeCell ref="E12:J12"/>
    <mergeCell ref="B26:C26"/>
    <mergeCell ref="B14:B15"/>
    <mergeCell ref="C14:C15"/>
    <mergeCell ref="B17:C17"/>
    <mergeCell ref="B21:C22"/>
    <mergeCell ref="B7:B8"/>
    <mergeCell ref="C7:C8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PROW_4.1/413_311/10/02/EPO&amp;R1/1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C29" sqref="C29:H29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72" t="s">
        <v>0</v>
      </c>
      <c r="D6" s="179" t="s">
        <v>166</v>
      </c>
      <c r="E6" s="181"/>
      <c r="F6" s="182"/>
      <c r="G6" s="183"/>
      <c r="H6" s="187"/>
      <c r="I6" s="42"/>
      <c r="J6" s="43"/>
    </row>
    <row r="7" spans="2:10" ht="39.75" customHeight="1">
      <c r="B7" s="78"/>
      <c r="C7" s="173"/>
      <c r="D7" s="180"/>
      <c r="E7" s="184"/>
      <c r="F7" s="185"/>
      <c r="G7" s="186"/>
      <c r="H7" s="188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4"/>
      <c r="F15" s="175"/>
      <c r="G15" s="175"/>
      <c r="H15" s="176"/>
      <c r="I15" s="49"/>
    </row>
    <row r="16" spans="2:9" ht="15" customHeight="1">
      <c r="B16" s="78"/>
      <c r="C16" s="120" t="s">
        <v>167</v>
      </c>
      <c r="D16" s="120"/>
      <c r="E16" s="174"/>
      <c r="F16" s="175"/>
      <c r="G16" s="175"/>
      <c r="H16" s="176"/>
      <c r="I16" s="49"/>
    </row>
    <row r="17" spans="2:9" ht="15" customHeight="1">
      <c r="B17" s="78"/>
      <c r="C17" s="120" t="s">
        <v>168</v>
      </c>
      <c r="D17" s="120"/>
      <c r="E17" s="174"/>
      <c r="F17" s="175"/>
      <c r="G17" s="175"/>
      <c r="H17" s="176"/>
      <c r="I17" s="49"/>
    </row>
    <row r="18" spans="2:9" ht="15" customHeight="1">
      <c r="B18" s="78"/>
      <c r="C18" s="120" t="s">
        <v>79</v>
      </c>
      <c r="D18" s="120"/>
      <c r="E18" s="174"/>
      <c r="F18" s="175"/>
      <c r="G18" s="175"/>
      <c r="H18" s="176"/>
      <c r="I18" s="49"/>
    </row>
    <row r="19" spans="2:9" ht="15" customHeight="1">
      <c r="B19" s="78"/>
      <c r="C19" s="120" t="s">
        <v>80</v>
      </c>
      <c r="D19" s="120"/>
      <c r="E19" s="192"/>
      <c r="F19" s="193"/>
      <c r="G19" s="193"/>
      <c r="H19" s="194"/>
      <c r="I19" s="49"/>
    </row>
    <row r="20" spans="2:9" ht="15" customHeight="1">
      <c r="B20" s="78"/>
      <c r="C20" s="120" t="s">
        <v>54</v>
      </c>
      <c r="D20" s="120"/>
      <c r="E20" s="174"/>
      <c r="F20" s="175"/>
      <c r="G20" s="175"/>
      <c r="H20" s="176"/>
      <c r="I20" s="49"/>
    </row>
    <row r="21" spans="2:9" ht="15" customHeight="1">
      <c r="B21" s="78"/>
      <c r="C21" s="120" t="s">
        <v>81</v>
      </c>
      <c r="D21" s="120"/>
      <c r="E21" s="174"/>
      <c r="F21" s="175"/>
      <c r="G21" s="175"/>
      <c r="H21" s="176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5" t="s">
        <v>83</v>
      </c>
      <c r="E24" s="195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7"/>
      <c r="E25" s="178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9"/>
      <c r="D29" s="190"/>
      <c r="E29" s="190"/>
      <c r="F29" s="190"/>
      <c r="G29" s="190"/>
      <c r="H29" s="191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PROW_4.1/413_311/10/02/EPO&amp;RStrona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4" r:id="rId2"/>
  <headerFooter alignWithMargins="0">
    <oddFooter>&amp;L PROW_4.1/413_311/10/02/EPO&amp;RStrona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tabSelected="1" workbookViewId="0" topLeftCell="A1">
      <selection activeCell="H95" sqref="H95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0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196"/>
      <c r="K12" s="36"/>
    </row>
    <row r="13" spans="2:11" ht="15" customHeight="1">
      <c r="B13" s="36"/>
      <c r="C13" s="201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PROW_4.1/413_311/10/02/EPO&amp;RStrona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PROW_4.1/413_311/10/02/EPO&amp;RStrona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7">
      <selection activeCell="E30" sqref="E3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51" t="s">
        <v>120</v>
      </c>
      <c r="L19" s="252"/>
      <c r="M19" s="252"/>
      <c r="N19" s="252"/>
      <c r="O19" s="252"/>
      <c r="P19" s="252"/>
      <c r="Q19" s="253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6" t="s">
        <v>20</v>
      </c>
      <c r="D24" s="247"/>
      <c r="E24" s="247"/>
      <c r="F24" s="247"/>
      <c r="G24" s="247"/>
      <c r="H24" s="247"/>
      <c r="I24" s="248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0" t="s">
        <v>124</v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11"/>
    </row>
    <row r="26" spans="2:18" s="6" customFormat="1" ht="12.75" customHeight="1">
      <c r="B26" s="11"/>
      <c r="C26" s="245" t="s">
        <v>16</v>
      </c>
      <c r="D26" s="249" t="str">
        <f>+K21</f>
        <v>Rok poprzedni</v>
      </c>
      <c r="E26" s="249"/>
      <c r="F26" s="249" t="str">
        <f>+L21</f>
        <v>Rok bieżący</v>
      </c>
      <c r="G26" s="249"/>
      <c r="H26" s="249" t="str">
        <f>+M21</f>
        <v>Rok</v>
      </c>
      <c r="I26" s="249"/>
      <c r="J26" s="249" t="str">
        <f>+N21</f>
        <v>Rok</v>
      </c>
      <c r="K26" s="249"/>
      <c r="L26" s="249" t="str">
        <f>+O21</f>
        <v>Rok</v>
      </c>
      <c r="M26" s="249"/>
      <c r="N26" s="249" t="str">
        <f>+P21</f>
        <v>Rok</v>
      </c>
      <c r="O26" s="249"/>
      <c r="P26" s="249" t="str">
        <f>+Q21</f>
        <v>Rok</v>
      </c>
      <c r="Q26" s="249"/>
      <c r="R26" s="11"/>
    </row>
    <row r="27" spans="2:18" s="6" customFormat="1" ht="12.75" customHeight="1">
      <c r="B27" s="11"/>
      <c r="C27" s="245"/>
      <c r="D27" s="255">
        <f>+K22</f>
        <v>2009</v>
      </c>
      <c r="E27" s="255"/>
      <c r="F27" s="255">
        <f>+L22</f>
        <v>2010</v>
      </c>
      <c r="G27" s="255"/>
      <c r="H27" s="255">
        <f>+M22</f>
        <v>2011</v>
      </c>
      <c r="I27" s="255"/>
      <c r="J27" s="255">
        <f>+N22</f>
        <v>2012</v>
      </c>
      <c r="K27" s="255"/>
      <c r="L27" s="255">
        <f>+O22</f>
        <v>2013</v>
      </c>
      <c r="M27" s="255"/>
      <c r="N27" s="255">
        <f>+P22</f>
        <v>2014</v>
      </c>
      <c r="O27" s="255"/>
      <c r="P27" s="255">
        <f>+Q22</f>
        <v>2015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/>
  <mergeCells count="37"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C14:J14"/>
    <mergeCell ref="C15:J15"/>
    <mergeCell ref="K19:Q19"/>
    <mergeCell ref="F19:H22"/>
    <mergeCell ref="C34:I34"/>
    <mergeCell ref="C19:C22"/>
    <mergeCell ref="J19:J22"/>
    <mergeCell ref="I19:I22"/>
    <mergeCell ref="C26:C28"/>
    <mergeCell ref="D26:E26"/>
    <mergeCell ref="C24:I24"/>
    <mergeCell ref="H26:I26"/>
    <mergeCell ref="D23:E23"/>
    <mergeCell ref="F23:H23"/>
    <mergeCell ref="C25:Q25"/>
    <mergeCell ref="F26:G26"/>
    <mergeCell ref="P26:Q26"/>
    <mergeCell ref="N26:O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4"/>
  <headerFooter alignWithMargins="0">
    <oddFooter>&amp;L PROW_4.1/413_311/10/02/EPO&amp;RStrona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70"/>
      <c r="E10" s="270"/>
      <c r="F10" s="270"/>
      <c r="G10" s="270"/>
      <c r="H10" s="199"/>
      <c r="I10" s="199"/>
      <c r="J10" s="199"/>
      <c r="K10" s="199"/>
      <c r="L10" s="199"/>
      <c r="M10" s="199"/>
      <c r="N10" s="199"/>
      <c r="O10" s="199"/>
      <c r="P10" s="263"/>
      <c r="Q10" s="263"/>
      <c r="R10" s="11"/>
      <c r="U10" s="6">
        <f>+P10</f>
        <v>0</v>
      </c>
    </row>
    <row r="11" spans="2:20" s="6" customFormat="1" ht="24.75" customHeight="1">
      <c r="B11" s="11"/>
      <c r="C11" s="271" t="s">
        <v>20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60">
        <f>+U5</f>
        <v>0</v>
      </c>
      <c r="Q11" s="260"/>
      <c r="R11" s="11"/>
      <c r="T11" s="6">
        <v>2</v>
      </c>
    </row>
    <row r="12" spans="2:18" s="6" customFormat="1" ht="28.5" customHeight="1">
      <c r="B12" s="11"/>
      <c r="C12" s="250" t="s">
        <v>124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11"/>
    </row>
    <row r="13" spans="2:18" s="6" customFormat="1" ht="12.75" customHeight="1">
      <c r="B13" s="11"/>
      <c r="C13" s="245" t="s">
        <v>16</v>
      </c>
      <c r="D13" s="264" t="s">
        <v>18</v>
      </c>
      <c r="E13" s="265"/>
      <c r="F13" s="265"/>
      <c r="G13" s="266"/>
      <c r="H13" s="249" t="s">
        <v>19</v>
      </c>
      <c r="I13" s="249"/>
      <c r="J13" s="249" t="str">
        <f>+H13</f>
        <v>Rok</v>
      </c>
      <c r="K13" s="249"/>
      <c r="L13" s="249" t="str">
        <f>+J13</f>
        <v>Rok</v>
      </c>
      <c r="M13" s="249"/>
      <c r="N13" s="249" t="str">
        <f>+L13</f>
        <v>Rok</v>
      </c>
      <c r="O13" s="249"/>
      <c r="P13" s="249" t="str">
        <f>+N13</f>
        <v>Rok</v>
      </c>
      <c r="Q13" s="249"/>
      <c r="R13" s="11"/>
    </row>
    <row r="14" spans="2:18" s="6" customFormat="1" ht="12.75" customHeight="1">
      <c r="B14" s="11"/>
      <c r="C14" s="245"/>
      <c r="D14" s="267">
        <f>+'PF1 ŚWiO'!L7</f>
        <v>2010</v>
      </c>
      <c r="E14" s="268"/>
      <c r="F14" s="268"/>
      <c r="G14" s="269"/>
      <c r="H14" s="255">
        <f>+D14+1</f>
        <v>2011</v>
      </c>
      <c r="I14" s="255"/>
      <c r="J14" s="255">
        <f>+H14+1</f>
        <v>2012</v>
      </c>
      <c r="K14" s="255"/>
      <c r="L14" s="255">
        <f>+J14+1</f>
        <v>2013</v>
      </c>
      <c r="M14" s="255"/>
      <c r="N14" s="255">
        <f>+L14+1</f>
        <v>2014</v>
      </c>
      <c r="O14" s="255"/>
      <c r="P14" s="255">
        <f>+N14+1</f>
        <v>2015</v>
      </c>
      <c r="Q14" s="255"/>
      <c r="R14" s="11"/>
    </row>
    <row r="15" spans="2:20" s="6" customFormat="1" ht="20.25" customHeight="1">
      <c r="B15" s="11"/>
      <c r="C15" s="245"/>
      <c r="D15" s="256" t="s">
        <v>125</v>
      </c>
      <c r="E15" s="257"/>
      <c r="F15" s="256" t="s">
        <v>126</v>
      </c>
      <c r="G15" s="257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1"/>
      <c r="E16" s="262"/>
      <c r="F16" s="261"/>
      <c r="G16" s="26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8">
        <f>+AC5</f>
        <v>0</v>
      </c>
      <c r="E17" s="259"/>
      <c r="F17" s="258">
        <f>+AD5</f>
        <v>0</v>
      </c>
      <c r="G17" s="259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PROW_4.1/413_311/10/02/EPO&amp;RStrona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view="pageBreakPreview" zoomScaleSheetLayoutView="100" zoomScalePageLayoutView="0" workbookViewId="0" topLeftCell="A4">
      <selection activeCell="C23" sqref="C23:C24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9" t="s">
        <v>70</v>
      </c>
      <c r="D9" s="285" t="s">
        <v>131</v>
      </c>
      <c r="E9" s="286"/>
      <c r="F9" s="286"/>
      <c r="G9" s="286"/>
      <c r="H9" s="289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0"/>
      <c r="D10" s="287"/>
      <c r="E10" s="288"/>
      <c r="F10" s="288"/>
      <c r="G10" s="288"/>
      <c r="H10" s="290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83" t="s">
        <v>20</v>
      </c>
      <c r="D12" s="284"/>
      <c r="E12" s="284"/>
      <c r="F12" s="284"/>
      <c r="G12" s="284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83" t="s">
        <v>20</v>
      </c>
      <c r="D15" s="284"/>
      <c r="E15" s="284"/>
      <c r="F15" s="284"/>
      <c r="G15" s="284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83" t="s">
        <v>20</v>
      </c>
      <c r="D18" s="284"/>
      <c r="E18" s="284"/>
      <c r="F18" s="284"/>
      <c r="G18" s="284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1" t="s">
        <v>209</v>
      </c>
      <c r="D22" s="281"/>
      <c r="E22" s="281"/>
      <c r="F22" s="281"/>
      <c r="G22" s="281"/>
      <c r="H22" s="282"/>
      <c r="I22" s="282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74" t="s">
        <v>16</v>
      </c>
      <c r="D23" s="274" t="s">
        <v>200</v>
      </c>
      <c r="E23" s="275"/>
      <c r="F23" s="245" t="s">
        <v>202</v>
      </c>
      <c r="G23" s="276"/>
      <c r="H23" s="273" t="s">
        <v>21</v>
      </c>
      <c r="I23" s="273" t="s">
        <v>45</v>
      </c>
      <c r="J23" s="273"/>
      <c r="K23" s="273"/>
      <c r="L23" s="273"/>
      <c r="M23" s="27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75"/>
      <c r="D24" s="275"/>
      <c r="E24" s="275"/>
      <c r="F24" s="275"/>
      <c r="G24" s="275"/>
      <c r="H24" s="27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78"/>
      <c r="E25" s="279"/>
      <c r="F25" s="278"/>
      <c r="G25" s="28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/>
  <mergeCells count="22">
    <mergeCell ref="C19:G19"/>
    <mergeCell ref="D17:G17"/>
    <mergeCell ref="C18:G18"/>
    <mergeCell ref="C16:G16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  <mergeCell ref="C26:G26"/>
    <mergeCell ref="I23:M23"/>
    <mergeCell ref="C23:C24"/>
    <mergeCell ref="D23:E24"/>
    <mergeCell ref="F23:G24"/>
    <mergeCell ref="H23:H24"/>
    <mergeCell ref="D25:E25"/>
    <mergeCell ref="F25:G25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PROW_4.1/413_311/10/02/EPO&amp;RStrona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view="pageBreakPreview" zoomScaleSheetLayoutView="100" zoomScalePageLayoutView="0" workbookViewId="0" topLeftCell="A1">
      <selection activeCell="E30" sqref="E30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/>
  <mergeCells count="19">
    <mergeCell ref="B31:C31"/>
    <mergeCell ref="B32:C32"/>
    <mergeCell ref="B25:C25"/>
    <mergeCell ref="B26:C26"/>
    <mergeCell ref="B27:C27"/>
    <mergeCell ref="B29:C29"/>
    <mergeCell ref="B28:C28"/>
    <mergeCell ref="B24:C24"/>
    <mergeCell ref="B21:C22"/>
    <mergeCell ref="B17:C17"/>
    <mergeCell ref="E11:J11"/>
    <mergeCell ref="E12:J12"/>
    <mergeCell ref="B30:C30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PROW_4.1/413_311/10/02/EPO&amp;RStrona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DOM</cp:lastModifiedBy>
  <cp:lastPrinted>2010-07-13T12:03:24Z</cp:lastPrinted>
  <dcterms:created xsi:type="dcterms:W3CDTF">2004-03-22T17:21:57Z</dcterms:created>
  <dcterms:modified xsi:type="dcterms:W3CDTF">2010-09-12T18:46:18Z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